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mc:AlternateContent xmlns:mc="http://schemas.openxmlformats.org/markup-compatibility/2006">
    <mc:Choice Requires="x15">
      <x15ac:absPath xmlns:x15ac="http://schemas.microsoft.com/office/spreadsheetml/2010/11/ac" url="C:\Users\aqilah_hamid\Downloads\Social Security 24062024\"/>
    </mc:Choice>
  </mc:AlternateContent>
  <xr:revisionPtr revIDLastSave="0" documentId="13_ncr:1_{A78ABC03-0AA6-4837-807A-E3513A551152}" xr6:coauthVersionLast="36" xr6:coauthVersionMax="36" xr10:uidLastSave="{00000000-0000-0000-0000-000000000000}"/>
  <bookViews>
    <workbookView xWindow="0" yWindow="0" windowWidth="19200" windowHeight="6525" activeTab="1" xr2:uid="{00000000-000D-0000-FFFF-FFFF00000000}"/>
  </bookViews>
  <sheets>
    <sheet name="Metadata" sheetId="2" r:id="rId1"/>
    <sheet name="Data"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1" i="1" l="1"/>
  <c r="O8" i="1"/>
  <c r="O7" i="1" s="1"/>
  <c r="O4" i="1"/>
  <c r="N11" i="1" l="1"/>
  <c r="N8" i="1"/>
  <c r="N7" i="1" s="1"/>
  <c r="N4" i="1"/>
</calcChain>
</file>

<file path=xl/sharedStrings.xml><?xml version="1.0" encoding="utf-8"?>
<sst xmlns="http://schemas.openxmlformats.org/spreadsheetml/2006/main" count="48" uniqueCount="36">
  <si>
    <t>Number of Active Members</t>
  </si>
  <si>
    <t>…</t>
  </si>
  <si>
    <t>Government</t>
  </si>
  <si>
    <t>Private</t>
  </si>
  <si>
    <t>Number of Newly Registered Members</t>
  </si>
  <si>
    <t>Male</t>
  </si>
  <si>
    <t>Female</t>
  </si>
  <si>
    <t xml:space="preserve">          Employees Trust Fund</t>
  </si>
  <si>
    <t xml:space="preserve">Source: </t>
  </si>
  <si>
    <t xml:space="preserve"> - Employee Trust Fund, Ministry of Finance and Economy</t>
  </si>
  <si>
    <t xml:space="preserve">Note: </t>
  </si>
  <si>
    <t xml:space="preserve"> - '…' means Not Available</t>
  </si>
  <si>
    <t>Person</t>
  </si>
  <si>
    <t>Title of dataset:</t>
  </si>
  <si>
    <t>Definition / Concept:</t>
  </si>
  <si>
    <t>Frequency:</t>
  </si>
  <si>
    <t xml:space="preserve">Annual
</t>
  </si>
  <si>
    <t>Unit of measure:</t>
  </si>
  <si>
    <t>- Number</t>
  </si>
  <si>
    <t>Level of disaggregation:</t>
  </si>
  <si>
    <t>Footnote:</t>
  </si>
  <si>
    <t xml:space="preserve">-
</t>
  </si>
  <si>
    <t>Data source:</t>
  </si>
  <si>
    <t>Employee Trust Fund, Ministry of Finance and Economy</t>
  </si>
  <si>
    <t>Availability (start &amp; end periods):</t>
  </si>
  <si>
    <t>2013-2023</t>
  </si>
  <si>
    <t>URL for direct access to data series/ statistical table:</t>
  </si>
  <si>
    <t xml:space="preserve">http://www.deps.gov.bn/SitePages/eData%20library.aspx
</t>
  </si>
  <si>
    <t xml:space="preserve">Formats for download: </t>
  </si>
  <si>
    <t xml:space="preserve">xlsx
</t>
  </si>
  <si>
    <t xml:space="preserve">URL to terms of use: </t>
  </si>
  <si>
    <t xml:space="preserve">Data last updated: </t>
  </si>
  <si>
    <t>Yearly - Employees Trust Fund</t>
  </si>
  <si>
    <t>- Active Members;
- Newly Registered Members;
- Sex; and
- Organisations</t>
  </si>
  <si>
    <t>"Tabung Amanah Pekerja" (TAP) refers to the Employees Trust Fund in Brunei. It is a mandatory savings scheme designed to provide financial security for employees in the country, particularly for their retirement. Established by the Brunei government, TAP ensures that both employers and employees contribute to a fund that can be accessed by employees upon retirement or under certain conditions.
The "number of active members" of TAP refers to the total count of individuals who are currently contributing to the fund and have an active membership status. This includes employees in both the private and public sectors who are making regular contributions to their TAP accounts.
On the other hand, "newly registered members" are individuals who have recently joined TAP and have started making contributions to the fund. These could be newly employed individuals or existing employees who have just enrolled in the TAP scheme.</t>
  </si>
  <si>
    <t xml:space="preserve">Number of active members for the year 2023 is until the month of June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</si>
</sst>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1"/>
      <color theme="1"/>
      <name val="Calibri"/>
      <family val="2"/>
      <scheme val="minor"/>
    </font>
    <font>
      <sz val="10"/>
      <name val="Arial"/>
      <family val="2"/>
    </font>
    <font>
      <b/>
      <sz val="12"/>
      <color indexed="8"/>
      <name val="Arial"/>
      <family val="2"/>
    </font>
    <font>
      <sz val="12"/>
      <color indexed="8"/>
      <name val="Arial"/>
      <family val="2"/>
    </font>
    <font>
      <b/>
      <sz val="12"/>
      <name val="Arial"/>
      <family val="2"/>
    </font>
    <font>
      <sz val="12"/>
      <name val="Arial"/>
      <family val="2"/>
    </font>
    <font>
      <sz val="12"/>
      <color theme="1"/>
      <name val="Arial"/>
      <family val="2"/>
    </font>
    <font>
      <u/>
      <sz val="11"/>
      <color theme="10"/>
      <name val="Calibri"/>
      <family val="2"/>
      <scheme val="minor"/>
    </font>
    <font>
      <u/>
      <sz val="12"/>
      <color theme="10"/>
      <name val="Arial"/>
      <family val="2"/>
    </font>
  </fonts>
  <fills count="2">
    <fill>
      <patternFill patternType="none"/>
    </fill>
    <fill>
      <patternFill patternType="gray125"/>
    </fill>
  </fills>
  <borders count="4">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0" borderId="0"/>
    <xf numFmtId="0" fontId="2" fillId="0" borderId="0" applyNumberFormat="0" applyFill="0" applyBorder="0" applyAlignment="0" applyProtection="0"/>
    <xf numFmtId="0" fontId="1" fillId="0" borderId="0"/>
    <xf numFmtId="0" fontId="2" fillId="0" borderId="0"/>
    <xf numFmtId="0" fontId="8" fillId="0" borderId="0" applyNumberFormat="0" applyFill="0" applyBorder="0" applyAlignment="0" applyProtection="0"/>
  </cellStyleXfs>
  <cellXfs count="34">
    <xf numFmtId="0" fontId="0" fillId="0" borderId="0" xfId="0"/>
    <xf numFmtId="0" fontId="4" fillId="0" borderId="0" xfId="1" applyFont="1" applyFill="1" applyAlignment="1">
      <alignment vertical="center"/>
    </xf>
    <xf numFmtId="3" fontId="6" fillId="0" borderId="0" xfId="2" applyNumberFormat="1" applyFont="1" applyFill="1" applyBorder="1" applyAlignment="1">
      <alignment horizontal="left" vertical="center"/>
    </xf>
    <xf numFmtId="3" fontId="6" fillId="0" borderId="0" xfId="2" applyNumberFormat="1" applyFont="1" applyFill="1" applyBorder="1" applyAlignment="1">
      <alignment vertical="center" wrapText="1"/>
    </xf>
    <xf numFmtId="164" fontId="6" fillId="0" borderId="0" xfId="2" applyNumberFormat="1" applyFont="1" applyFill="1" applyBorder="1" applyAlignment="1">
      <alignment vertical="center" wrapText="1"/>
    </xf>
    <xf numFmtId="3" fontId="6" fillId="0" borderId="1" xfId="2" applyNumberFormat="1" applyFont="1" applyFill="1" applyBorder="1" applyAlignment="1">
      <alignment horizontal="center" vertical="center" wrapText="1"/>
    </xf>
    <xf numFmtId="0" fontId="3" fillId="0" borderId="2" xfId="1" applyFont="1" applyFill="1" applyBorder="1" applyAlignment="1">
      <alignment horizontal="center" vertical="center"/>
    </xf>
    <xf numFmtId="4" fontId="5" fillId="0" borderId="3" xfId="2" applyNumberFormat="1" applyFont="1" applyFill="1" applyBorder="1" applyAlignment="1">
      <alignment horizontal="left" vertical="center"/>
    </xf>
    <xf numFmtId="3" fontId="5" fillId="0" borderId="3" xfId="2" applyNumberFormat="1" applyFont="1" applyFill="1" applyBorder="1" applyAlignment="1">
      <alignment horizontal="left" vertical="center"/>
    </xf>
    <xf numFmtId="3" fontId="6" fillId="0" borderId="3" xfId="2" applyNumberFormat="1" applyFont="1" applyFill="1" applyBorder="1" applyAlignment="1">
      <alignment horizontal="left" vertical="center" indent="1"/>
    </xf>
    <xf numFmtId="3" fontId="4" fillId="0" borderId="3" xfId="1" applyNumberFormat="1" applyFont="1" applyFill="1" applyBorder="1" applyAlignment="1">
      <alignment horizontal="right" vertical="center"/>
    </xf>
    <xf numFmtId="3" fontId="4" fillId="0" borderId="3" xfId="1" applyNumberFormat="1" applyFont="1" applyFill="1" applyBorder="1" applyAlignment="1">
      <alignment vertical="center" wrapText="1"/>
    </xf>
    <xf numFmtId="3" fontId="5" fillId="0" borderId="3" xfId="2" applyNumberFormat="1" applyFont="1" applyFill="1" applyBorder="1" applyAlignment="1">
      <alignment horizontal="left" vertical="center" indent="1"/>
    </xf>
    <xf numFmtId="3" fontId="6" fillId="0" borderId="3" xfId="2" applyNumberFormat="1" applyFont="1" applyFill="1" applyBorder="1" applyAlignment="1">
      <alignment horizontal="left" vertical="center" indent="2"/>
    </xf>
    <xf numFmtId="3" fontId="6" fillId="0" borderId="3" xfId="1" applyNumberFormat="1" applyFont="1" applyFill="1" applyBorder="1" applyAlignment="1">
      <alignment vertical="center" wrapText="1"/>
    </xf>
    <xf numFmtId="3" fontId="4" fillId="0" borderId="3" xfId="1" applyNumberFormat="1" applyFont="1" applyFill="1" applyBorder="1" applyAlignment="1">
      <alignment horizontal="right" vertical="center" wrapText="1"/>
    </xf>
    <xf numFmtId="0" fontId="7" fillId="0" borderId="0" xfId="0" applyFont="1"/>
    <xf numFmtId="3" fontId="6" fillId="0" borderId="3" xfId="1" applyNumberFormat="1" applyFont="1" applyFill="1" applyBorder="1" applyAlignment="1">
      <alignment horizontal="right" vertical="center"/>
    </xf>
    <xf numFmtId="3" fontId="6" fillId="0" borderId="3" xfId="1" applyNumberFormat="1" applyFont="1" applyFill="1" applyBorder="1" applyAlignment="1">
      <alignment vertical="center"/>
    </xf>
    <xf numFmtId="0" fontId="3" fillId="0" borderId="3" xfId="1" applyFont="1" applyFill="1" applyBorder="1" applyAlignment="1">
      <alignment horizontal="center" vertical="center" wrapText="1"/>
    </xf>
    <xf numFmtId="0" fontId="7" fillId="0" borderId="0" xfId="0" applyFont="1" applyAlignment="1">
      <alignment horizontal="right"/>
    </xf>
    <xf numFmtId="0" fontId="7" fillId="0" borderId="3" xfId="0" applyFont="1" applyFill="1" applyBorder="1" applyAlignment="1">
      <alignment vertical="top"/>
    </xf>
    <xf numFmtId="0" fontId="7" fillId="0" borderId="3" xfId="0" applyFont="1" applyFill="1" applyBorder="1" applyAlignment="1">
      <alignment vertical="top" wrapText="1"/>
    </xf>
    <xf numFmtId="0" fontId="7" fillId="0" borderId="0" xfId="0" applyFont="1" applyFill="1"/>
    <xf numFmtId="0" fontId="7" fillId="0" borderId="3" xfId="0" applyFont="1" applyFill="1" applyBorder="1" applyAlignment="1">
      <alignment horizontal="justify" vertical="top" wrapText="1"/>
    </xf>
    <xf numFmtId="0" fontId="7" fillId="0" borderId="3" xfId="0" applyFont="1" applyFill="1" applyBorder="1" applyAlignment="1">
      <alignment wrapText="1"/>
    </xf>
    <xf numFmtId="0" fontId="7" fillId="0" borderId="3" xfId="0" quotePrefix="1" applyFont="1" applyFill="1" applyBorder="1" applyAlignment="1">
      <alignment horizontal="left" vertical="top" wrapText="1"/>
    </xf>
    <xf numFmtId="0" fontId="6" fillId="0" borderId="3" xfId="0" quotePrefix="1" applyFont="1" applyFill="1" applyBorder="1" applyAlignment="1">
      <alignment vertical="top" wrapText="1"/>
    </xf>
    <xf numFmtId="0" fontId="7" fillId="0" borderId="3" xfId="0" applyFont="1" applyFill="1" applyBorder="1" applyAlignment="1">
      <alignment horizontal="left" vertical="top" wrapText="1"/>
    </xf>
    <xf numFmtId="0" fontId="9" fillId="0" borderId="3" xfId="5" applyFont="1" applyFill="1" applyBorder="1" applyAlignment="1">
      <alignment vertical="top" wrapText="1"/>
    </xf>
    <xf numFmtId="0" fontId="7" fillId="0" borderId="3" xfId="0" quotePrefix="1" applyFont="1" applyFill="1" applyBorder="1" applyAlignment="1">
      <alignment vertical="top" wrapText="1"/>
    </xf>
    <xf numFmtId="0" fontId="7" fillId="0" borderId="3" xfId="0" applyFont="1" applyFill="1" applyBorder="1" applyAlignment="1">
      <alignment horizontal="left" vertical="top"/>
    </xf>
    <xf numFmtId="14" fontId="7" fillId="0" borderId="3" xfId="0" applyNumberFormat="1" applyFont="1" applyFill="1" applyBorder="1" applyAlignment="1">
      <alignment horizontal="left" vertical="top"/>
    </xf>
    <xf numFmtId="0" fontId="3" fillId="0" borderId="0" xfId="1" applyFont="1" applyFill="1" applyBorder="1" applyAlignment="1">
      <alignment horizontal="center" vertical="center"/>
    </xf>
  </cellXfs>
  <cellStyles count="6">
    <cellStyle name="Hyperlink" xfId="5" builtinId="8"/>
    <cellStyle name="Normal" xfId="0" builtinId="0"/>
    <cellStyle name="Normal 2 3" xfId="2" xr:uid="{00000000-0005-0000-0000-000001000000}"/>
    <cellStyle name="Normal 4" xfId="1" xr:uid="{00000000-0005-0000-0000-000002000000}"/>
    <cellStyle name="Normal 4 2" xfId="3" xr:uid="{00000000-0005-0000-0000-000003000000}"/>
    <cellStyle name="Normal 6"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eps.gov.bn/SitePages/eData%20library.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D89B5-FDDC-40A9-B8E8-B3E5DC7814F7}">
  <dimension ref="B2:C13"/>
  <sheetViews>
    <sheetView zoomScale="90" zoomScaleNormal="90" workbookViewId="0">
      <selection activeCell="C13" sqref="C13"/>
    </sheetView>
  </sheetViews>
  <sheetFormatPr defaultColWidth="8.7109375" defaultRowHeight="15" x14ac:dyDescent="0.2"/>
  <cols>
    <col min="1" max="1" width="4.140625" style="23" customWidth="1"/>
    <col min="2" max="2" width="52.7109375" style="23" customWidth="1"/>
    <col min="3" max="3" width="143.5703125" style="23" customWidth="1"/>
    <col min="4" max="16384" width="8.7109375" style="23"/>
  </cols>
  <sheetData>
    <row r="2" spans="2:3" x14ac:dyDescent="0.2">
      <c r="B2" s="21" t="s">
        <v>13</v>
      </c>
      <c r="C2" s="22" t="s">
        <v>32</v>
      </c>
    </row>
    <row r="3" spans="2:3" ht="175.5" customHeight="1" x14ac:dyDescent="0.2">
      <c r="B3" s="21" t="s">
        <v>14</v>
      </c>
      <c r="C3" s="24" t="s">
        <v>34</v>
      </c>
    </row>
    <row r="4" spans="2:3" ht="30" x14ac:dyDescent="0.2">
      <c r="B4" s="21" t="s">
        <v>15</v>
      </c>
      <c r="C4" s="25" t="s">
        <v>16</v>
      </c>
    </row>
    <row r="5" spans="2:3" ht="28.5" customHeight="1" x14ac:dyDescent="0.2">
      <c r="B5" s="21" t="s">
        <v>17</v>
      </c>
      <c r="C5" s="26" t="s">
        <v>18</v>
      </c>
    </row>
    <row r="6" spans="2:3" ht="75.599999999999994" customHeight="1" x14ac:dyDescent="0.2">
      <c r="B6" s="21" t="s">
        <v>19</v>
      </c>
      <c r="C6" s="27" t="s">
        <v>33</v>
      </c>
    </row>
    <row r="7" spans="2:3" ht="30" x14ac:dyDescent="0.2">
      <c r="B7" s="21" t="s">
        <v>20</v>
      </c>
      <c r="C7" s="26" t="s">
        <v>35</v>
      </c>
    </row>
    <row r="8" spans="2:3" ht="30" customHeight="1" x14ac:dyDescent="0.2">
      <c r="B8" s="21" t="s">
        <v>22</v>
      </c>
      <c r="C8" s="28" t="s">
        <v>23</v>
      </c>
    </row>
    <row r="9" spans="2:3" ht="30" customHeight="1" x14ac:dyDescent="0.2">
      <c r="B9" s="21" t="s">
        <v>24</v>
      </c>
      <c r="C9" s="22" t="s">
        <v>25</v>
      </c>
    </row>
    <row r="10" spans="2:3" ht="30" x14ac:dyDescent="0.2">
      <c r="B10" s="21" t="s">
        <v>26</v>
      </c>
      <c r="C10" s="29" t="s">
        <v>27</v>
      </c>
    </row>
    <row r="11" spans="2:3" ht="30" x14ac:dyDescent="0.2">
      <c r="B11" s="21" t="s">
        <v>28</v>
      </c>
      <c r="C11" s="22" t="s">
        <v>29</v>
      </c>
    </row>
    <row r="12" spans="2:3" ht="30" x14ac:dyDescent="0.2">
      <c r="B12" s="21" t="s">
        <v>30</v>
      </c>
      <c r="C12" s="30" t="s">
        <v>21</v>
      </c>
    </row>
    <row r="13" spans="2:3" ht="33" customHeight="1" x14ac:dyDescent="0.2">
      <c r="B13" s="31" t="s">
        <v>31</v>
      </c>
      <c r="C13" s="32">
        <v>45454</v>
      </c>
    </row>
  </sheetData>
  <hyperlinks>
    <hyperlink ref="C10" r:id="rId1" xr:uid="{C0D68970-C145-445F-BBC9-EB04126594F4}"/>
  </hyperlinks>
  <pageMargins left="0.7" right="0.7" top="0.75" bottom="0.75" header="0.3" footer="0.3"/>
  <pageSetup orientation="portrait" verticalDpi="598"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9"/>
  <sheetViews>
    <sheetView tabSelected="1" topLeftCell="B1" workbookViewId="0">
      <selection activeCell="P3" sqref="P3"/>
    </sheetView>
  </sheetViews>
  <sheetFormatPr defaultColWidth="9.140625" defaultRowHeight="15" x14ac:dyDescent="0.2"/>
  <cols>
    <col min="1" max="1" width="69.28515625" style="16" bestFit="1" customWidth="1"/>
    <col min="2" max="12" width="12.7109375" style="16" customWidth="1"/>
    <col min="13" max="16" width="12.85546875" style="16" bestFit="1" customWidth="1"/>
    <col min="17" max="16384" width="9.140625" style="16"/>
  </cols>
  <sheetData>
    <row r="1" spans="1:16" ht="15.75" x14ac:dyDescent="0.2">
      <c r="A1" s="33" t="s">
        <v>7</v>
      </c>
      <c r="B1" s="33"/>
      <c r="C1" s="33"/>
      <c r="D1" s="33"/>
      <c r="E1" s="33"/>
      <c r="F1" s="33"/>
      <c r="G1" s="33"/>
      <c r="H1" s="33"/>
      <c r="I1" s="33"/>
      <c r="J1" s="33"/>
      <c r="K1" s="33"/>
      <c r="L1" s="33"/>
      <c r="M1" s="33"/>
      <c r="N1" s="33"/>
      <c r="O1" s="33"/>
    </row>
    <row r="2" spans="1:16" ht="15.75" x14ac:dyDescent="0.2">
      <c r="A2" s="6"/>
      <c r="B2" s="6"/>
      <c r="C2" s="6"/>
      <c r="D2" s="6"/>
      <c r="E2" s="6"/>
      <c r="F2" s="6"/>
      <c r="G2" s="6"/>
      <c r="H2" s="6"/>
      <c r="I2" s="6"/>
      <c r="J2" s="6"/>
      <c r="K2" s="6"/>
      <c r="O2" s="20"/>
      <c r="P2" s="20" t="s">
        <v>12</v>
      </c>
    </row>
    <row r="3" spans="1:16" ht="15.75" x14ac:dyDescent="0.2">
      <c r="A3" s="7"/>
      <c r="B3" s="19">
        <v>2009</v>
      </c>
      <c r="C3" s="19">
        <v>2010</v>
      </c>
      <c r="D3" s="19">
        <v>2011</v>
      </c>
      <c r="E3" s="19">
        <v>2012</v>
      </c>
      <c r="F3" s="19">
        <v>2013</v>
      </c>
      <c r="G3" s="19">
        <v>2014</v>
      </c>
      <c r="H3" s="19">
        <v>2015</v>
      </c>
      <c r="I3" s="19">
        <v>2016</v>
      </c>
      <c r="J3" s="19">
        <v>2017</v>
      </c>
      <c r="K3" s="19">
        <v>2018</v>
      </c>
      <c r="L3" s="19">
        <v>2019</v>
      </c>
      <c r="M3" s="19">
        <v>2020</v>
      </c>
      <c r="N3" s="19">
        <v>2021</v>
      </c>
      <c r="O3" s="19">
        <v>2022</v>
      </c>
      <c r="P3" s="19">
        <v>2023</v>
      </c>
    </row>
    <row r="4" spans="1:16" ht="15.75" x14ac:dyDescent="0.2">
      <c r="A4" s="8" t="s">
        <v>0</v>
      </c>
      <c r="B4" s="17" t="s">
        <v>1</v>
      </c>
      <c r="C4" s="17" t="s">
        <v>1</v>
      </c>
      <c r="D4" s="17" t="s">
        <v>1</v>
      </c>
      <c r="E4" s="18">
        <v>85825</v>
      </c>
      <c r="F4" s="18">
        <v>69404</v>
      </c>
      <c r="G4" s="18">
        <v>88642</v>
      </c>
      <c r="H4" s="18">
        <v>82080</v>
      </c>
      <c r="I4" s="18">
        <v>86138</v>
      </c>
      <c r="J4" s="18">
        <v>90849</v>
      </c>
      <c r="K4" s="18">
        <v>90499</v>
      </c>
      <c r="L4" s="18">
        <v>98141</v>
      </c>
      <c r="M4" s="18">
        <v>98405</v>
      </c>
      <c r="N4" s="18">
        <f>SUM(N5,N6)</f>
        <v>100919</v>
      </c>
      <c r="O4" s="18">
        <f>SUM(O5,O6)</f>
        <v>107094</v>
      </c>
      <c r="P4" s="18">
        <v>110550</v>
      </c>
    </row>
    <row r="5" spans="1:16" x14ac:dyDescent="0.2">
      <c r="A5" s="9" t="s">
        <v>2</v>
      </c>
      <c r="B5" s="10" t="s">
        <v>1</v>
      </c>
      <c r="C5" s="10" t="s">
        <v>1</v>
      </c>
      <c r="D5" s="10" t="s">
        <v>1</v>
      </c>
      <c r="E5" s="17">
        <v>44181</v>
      </c>
      <c r="F5" s="17">
        <v>41120</v>
      </c>
      <c r="G5" s="14">
        <v>42277</v>
      </c>
      <c r="H5" s="14">
        <v>41460</v>
      </c>
      <c r="I5" s="11">
        <v>41526</v>
      </c>
      <c r="J5" s="11">
        <v>38419</v>
      </c>
      <c r="K5" s="11">
        <v>40410</v>
      </c>
      <c r="L5" s="11">
        <v>41887</v>
      </c>
      <c r="M5" s="11">
        <v>40076</v>
      </c>
      <c r="N5" s="11">
        <v>40198</v>
      </c>
      <c r="O5" s="11">
        <v>42856</v>
      </c>
      <c r="P5" s="11">
        <v>45588</v>
      </c>
    </row>
    <row r="6" spans="1:16" x14ac:dyDescent="0.2">
      <c r="A6" s="9" t="s">
        <v>3</v>
      </c>
      <c r="B6" s="10" t="s">
        <v>1</v>
      </c>
      <c r="C6" s="10" t="s">
        <v>1</v>
      </c>
      <c r="D6" s="10" t="s">
        <v>1</v>
      </c>
      <c r="E6" s="17">
        <v>41644</v>
      </c>
      <c r="F6" s="17">
        <v>28284</v>
      </c>
      <c r="G6" s="14">
        <v>46365</v>
      </c>
      <c r="H6" s="14">
        <v>40620</v>
      </c>
      <c r="I6" s="11">
        <v>44612</v>
      </c>
      <c r="J6" s="11">
        <v>52430</v>
      </c>
      <c r="K6" s="11">
        <v>50089</v>
      </c>
      <c r="L6" s="11">
        <v>56254</v>
      </c>
      <c r="M6" s="11">
        <v>58329</v>
      </c>
      <c r="N6" s="11">
        <v>60721</v>
      </c>
      <c r="O6" s="11">
        <v>64238</v>
      </c>
      <c r="P6" s="11">
        <v>64962</v>
      </c>
    </row>
    <row r="7" spans="1:16" ht="15.75" x14ac:dyDescent="0.2">
      <c r="A7" s="8" t="s">
        <v>4</v>
      </c>
      <c r="B7" s="11">
        <v>6496</v>
      </c>
      <c r="C7" s="11">
        <v>6450</v>
      </c>
      <c r="D7" s="11">
        <v>5084</v>
      </c>
      <c r="E7" s="14">
        <v>6250</v>
      </c>
      <c r="F7" s="14">
        <v>6587</v>
      </c>
      <c r="G7" s="14">
        <v>7321</v>
      </c>
      <c r="H7" s="14">
        <v>6711</v>
      </c>
      <c r="I7" s="11">
        <v>5923</v>
      </c>
      <c r="J7" s="14">
        <v>6133</v>
      </c>
      <c r="K7" s="14">
        <v>6573</v>
      </c>
      <c r="L7" s="14">
        <v>6929</v>
      </c>
      <c r="M7" s="14">
        <v>7286</v>
      </c>
      <c r="N7" s="14">
        <f>SUM(N8,N11)</f>
        <v>7482</v>
      </c>
      <c r="O7" s="14">
        <f>SUM(O8,O11)</f>
        <v>7093</v>
      </c>
      <c r="P7" s="14">
        <v>6075</v>
      </c>
    </row>
    <row r="8" spans="1:16" ht="15.75" x14ac:dyDescent="0.2">
      <c r="A8" s="12" t="s">
        <v>2</v>
      </c>
      <c r="B8" s="11">
        <v>1731</v>
      </c>
      <c r="C8" s="11">
        <v>1332</v>
      </c>
      <c r="D8" s="11">
        <v>475</v>
      </c>
      <c r="E8" s="11">
        <v>506</v>
      </c>
      <c r="F8" s="11">
        <v>602</v>
      </c>
      <c r="G8" s="11">
        <v>699</v>
      </c>
      <c r="H8" s="11">
        <v>592</v>
      </c>
      <c r="I8" s="11">
        <v>657</v>
      </c>
      <c r="J8" s="14">
        <v>434</v>
      </c>
      <c r="K8" s="14">
        <v>392</v>
      </c>
      <c r="L8" s="14">
        <v>586</v>
      </c>
      <c r="M8" s="14">
        <v>473</v>
      </c>
      <c r="N8" s="14">
        <f>SUM(N9,N10)</f>
        <v>738</v>
      </c>
      <c r="O8" s="14">
        <f>SUM(O9,O10)</f>
        <v>983</v>
      </c>
      <c r="P8" s="14">
        <v>654</v>
      </c>
    </row>
    <row r="9" spans="1:16" x14ac:dyDescent="0.2">
      <c r="A9" s="13" t="s">
        <v>5</v>
      </c>
      <c r="B9" s="11">
        <v>800</v>
      </c>
      <c r="C9" s="11">
        <v>583</v>
      </c>
      <c r="D9" s="11">
        <v>201</v>
      </c>
      <c r="E9" s="11">
        <v>221</v>
      </c>
      <c r="F9" s="11">
        <v>232</v>
      </c>
      <c r="G9" s="11">
        <v>310</v>
      </c>
      <c r="H9" s="11">
        <v>237</v>
      </c>
      <c r="I9" s="11">
        <v>321</v>
      </c>
      <c r="J9" s="14">
        <v>207</v>
      </c>
      <c r="K9" s="14">
        <v>164</v>
      </c>
      <c r="L9" s="14">
        <v>268</v>
      </c>
      <c r="M9" s="14">
        <v>206</v>
      </c>
      <c r="N9" s="14">
        <v>292</v>
      </c>
      <c r="O9" s="14">
        <v>472</v>
      </c>
      <c r="P9" s="14">
        <v>289</v>
      </c>
    </row>
    <row r="10" spans="1:16" x14ac:dyDescent="0.2">
      <c r="A10" s="13" t="s">
        <v>6</v>
      </c>
      <c r="B10" s="11">
        <v>931</v>
      </c>
      <c r="C10" s="11">
        <v>749</v>
      </c>
      <c r="D10" s="11">
        <v>274</v>
      </c>
      <c r="E10" s="11">
        <v>285</v>
      </c>
      <c r="F10" s="11">
        <v>370</v>
      </c>
      <c r="G10" s="11">
        <v>389</v>
      </c>
      <c r="H10" s="11">
        <v>355</v>
      </c>
      <c r="I10" s="11">
        <v>336</v>
      </c>
      <c r="J10" s="14">
        <v>227</v>
      </c>
      <c r="K10" s="14">
        <v>228</v>
      </c>
      <c r="L10" s="14">
        <v>318</v>
      </c>
      <c r="M10" s="14">
        <v>267</v>
      </c>
      <c r="N10" s="14">
        <v>446</v>
      </c>
      <c r="O10" s="14">
        <v>511</v>
      </c>
      <c r="P10" s="14">
        <v>365</v>
      </c>
    </row>
    <row r="11" spans="1:16" ht="15.75" x14ac:dyDescent="0.2">
      <c r="A11" s="12" t="s">
        <v>3</v>
      </c>
      <c r="B11" s="15">
        <v>4765</v>
      </c>
      <c r="C11" s="15">
        <v>5118</v>
      </c>
      <c r="D11" s="15">
        <v>4609</v>
      </c>
      <c r="E11" s="15">
        <v>5744</v>
      </c>
      <c r="F11" s="15">
        <v>5985</v>
      </c>
      <c r="G11" s="15">
        <v>6622</v>
      </c>
      <c r="H11" s="15">
        <v>6119</v>
      </c>
      <c r="I11" s="15">
        <v>5266</v>
      </c>
      <c r="J11" s="15">
        <v>5699</v>
      </c>
      <c r="K11" s="15">
        <v>6181</v>
      </c>
      <c r="L11" s="15">
        <v>6343</v>
      </c>
      <c r="M11" s="15">
        <v>6813</v>
      </c>
      <c r="N11" s="15">
        <f>SUM(N12,N13)</f>
        <v>6744</v>
      </c>
      <c r="O11" s="15">
        <f>SUM(O12,O13)</f>
        <v>6110</v>
      </c>
      <c r="P11" s="15">
        <v>5421</v>
      </c>
    </row>
    <row r="12" spans="1:16" x14ac:dyDescent="0.2">
      <c r="A12" s="13" t="s">
        <v>5</v>
      </c>
      <c r="B12" s="15">
        <v>2556</v>
      </c>
      <c r="C12" s="15">
        <v>2871</v>
      </c>
      <c r="D12" s="15">
        <v>2456</v>
      </c>
      <c r="E12" s="15">
        <v>3092</v>
      </c>
      <c r="F12" s="15">
        <v>3192</v>
      </c>
      <c r="G12" s="15">
        <v>3474</v>
      </c>
      <c r="H12" s="15">
        <v>3191</v>
      </c>
      <c r="I12" s="15">
        <v>2789</v>
      </c>
      <c r="J12" s="15">
        <v>3029</v>
      </c>
      <c r="K12" s="15">
        <v>3257</v>
      </c>
      <c r="L12" s="15">
        <v>3363</v>
      </c>
      <c r="M12" s="15">
        <v>3516</v>
      </c>
      <c r="N12" s="15">
        <v>3467</v>
      </c>
      <c r="O12" s="15">
        <v>3177</v>
      </c>
      <c r="P12" s="15">
        <v>2674</v>
      </c>
    </row>
    <row r="13" spans="1:16" x14ac:dyDescent="0.2">
      <c r="A13" s="13" t="s">
        <v>6</v>
      </c>
      <c r="B13" s="15">
        <v>2209</v>
      </c>
      <c r="C13" s="15">
        <v>2247</v>
      </c>
      <c r="D13" s="15">
        <v>2153</v>
      </c>
      <c r="E13" s="15">
        <v>2652</v>
      </c>
      <c r="F13" s="15">
        <v>2793</v>
      </c>
      <c r="G13" s="15">
        <v>3148</v>
      </c>
      <c r="H13" s="15">
        <v>2928</v>
      </c>
      <c r="I13" s="15">
        <v>2477</v>
      </c>
      <c r="J13" s="15">
        <v>2670</v>
      </c>
      <c r="K13" s="15">
        <v>2924</v>
      </c>
      <c r="L13" s="15">
        <v>2980</v>
      </c>
      <c r="M13" s="15">
        <v>3297</v>
      </c>
      <c r="N13" s="15">
        <v>3277</v>
      </c>
      <c r="O13" s="15">
        <v>2933</v>
      </c>
      <c r="P13" s="15">
        <v>2747</v>
      </c>
    </row>
    <row r="14" spans="1:16" x14ac:dyDescent="0.2">
      <c r="A14" s="5"/>
      <c r="B14" s="3"/>
      <c r="C14" s="3"/>
      <c r="D14" s="3"/>
      <c r="E14" s="3"/>
      <c r="F14" s="3"/>
      <c r="G14" s="3"/>
      <c r="H14" s="1"/>
      <c r="I14" s="1"/>
      <c r="J14" s="1"/>
      <c r="K14" s="1"/>
    </row>
    <row r="15" spans="1:16" x14ac:dyDescent="0.2">
      <c r="A15" s="2" t="s">
        <v>8</v>
      </c>
      <c r="B15" s="4"/>
      <c r="C15" s="4"/>
      <c r="D15" s="4"/>
      <c r="E15" s="4"/>
      <c r="F15" s="4"/>
      <c r="G15" s="4"/>
      <c r="H15" s="1"/>
      <c r="I15" s="1"/>
      <c r="J15" s="1"/>
      <c r="K15" s="1"/>
    </row>
    <row r="16" spans="1:16" x14ac:dyDescent="0.2">
      <c r="A16" s="16" t="s">
        <v>9</v>
      </c>
    </row>
    <row r="18" spans="1:1" x14ac:dyDescent="0.2">
      <c r="A18" s="16" t="s">
        <v>10</v>
      </c>
    </row>
    <row r="19" spans="1:1" x14ac:dyDescent="0.2">
      <c r="A19" s="16" t="s">
        <v>11</v>
      </c>
    </row>
  </sheetData>
  <mergeCells count="1">
    <mergeCell ref="A1:O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7EC2A1A9346624FA800A4A4C0DB185D" ma:contentTypeVersion="3" ma:contentTypeDescription="Create a new document." ma:contentTypeScope="" ma:versionID="a6332767b3d3f6549b4479a6223d4297">
  <xsd:schema xmlns:xsd="http://www.w3.org/2001/XMLSchema" xmlns:xs="http://www.w3.org/2001/XMLSchema" xmlns:p="http://schemas.microsoft.com/office/2006/metadata/properties" xmlns:ns2="3eb395c1-c26a-485a-a474-2edaaa77b21c" targetNamespace="http://schemas.microsoft.com/office/2006/metadata/properties" ma:root="true" ma:fieldsID="747e6fc1d77e8f10a3a1886d8f81f972" ns2:_="">
    <xsd:import namespace="3eb395c1-c26a-485a-a474-2edaaa77b21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b395c1-c26a-485a-a474-2edaaa77b21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F6E1BF-EF84-4322-B9F6-0B98A73250E7}">
  <ds:schemaRefs>
    <ds:schemaRef ds:uri="http://purl.org/dc/terms/"/>
    <ds:schemaRef ds:uri="http://purl.org/dc/dcmitype/"/>
    <ds:schemaRef ds:uri="http://schemas.microsoft.com/office/2006/documentManagement/types"/>
    <ds:schemaRef ds:uri="3eb395c1-c26a-485a-a474-2edaaa77b21c"/>
    <ds:schemaRef ds:uri="http://purl.org/dc/elements/1.1/"/>
    <ds:schemaRef ds:uri="http://schemas.openxmlformats.org/package/2006/metadata/core-properties"/>
    <ds:schemaRef ds:uri="http://www.w3.org/XML/1998/namespace"/>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2967017-F713-45D1-8490-D51397C4D9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b395c1-c26a-485a-a474-2edaaa77b2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266018-2B11-4E5D-8A13-CF1E8B813C1E}">
  <ds:schemaRefs>
    <ds:schemaRef ds:uri="http://schemas.microsoft.com/sharepoint/events"/>
  </ds:schemaRefs>
</ds:datastoreItem>
</file>

<file path=customXml/itemProps4.xml><?xml version="1.0" encoding="utf-8"?>
<ds:datastoreItem xmlns:ds="http://schemas.openxmlformats.org/officeDocument/2006/customXml" ds:itemID="{8EAFC1A2-880F-4DC2-9501-34E7F02030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Metadata</vt:lpstr>
      <vt:lpstr>Data</vt:lpstr>
    </vt:vector>
  </TitlesOfParts>
  <Company>E-Government National Centre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JPES,MOFE</dc:creator>
  <cp:lastModifiedBy>Nuraqilah binti Hj Abd Hamid</cp:lastModifiedBy>
  <dcterms:created xsi:type="dcterms:W3CDTF">2019-02-27T23:01:54Z</dcterms:created>
  <dcterms:modified xsi:type="dcterms:W3CDTF">2024-06-24T04:11:21Z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0x01010047EC2A1A9346624FA800A4A4C0DB185D</vt:lpwstr>
  </property>
</Properties>
</file>